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МБТ_2024" sheetId="1" state="visible" r:id="rId1"/>
  </sheets>
  <calcPr refMode="A1" iterate="0" iterateCount="100" iterateDelta="0.001"/>
</workbook>
</file>

<file path=xl/sharedStrings.xml><?xml version="1.0" encoding="utf-8"?>
<sst xmlns="http://schemas.openxmlformats.org/spreadsheetml/2006/main" count="22" uniqueCount="22">
  <si>
    <t xml:space="preserve">Приложение 3 к решению Совета</t>
  </si>
  <si>
    <t xml:space="preserve">депутатов сельского поселения Угут</t>
  </si>
  <si>
    <t xml:space="preserve">от  08.10.2024г. 2024 года № 84</t>
  </si>
  <si>
    <t xml:space="preserve">Объем межбюджетных трансфертов, получаемых из других бюджетов бюджетной системы Российской Федерации в бюджет сельского поселения Угут на 2024 год</t>
  </si>
  <si>
    <t>(тыс.руб.)</t>
  </si>
  <si>
    <t xml:space="preserve">Наименование показателя</t>
  </si>
  <si>
    <t>Сумма</t>
  </si>
  <si>
    <t xml:space="preserve">БЕЗВОЗМЕЗДНЫЕ ПОСТУПЛЕНИЯ ОТ ДРУГИХ БЮДЖЕТОВ БЮДЖЕТНОЙ СИСТЕМЫ РОССИЙСКОЙ ФЕДЕРАЦИИ</t>
  </si>
  <si>
    <t xml:space="preserve">Дотации бюджетам поселений на выравнивание бюджетной обеспеченности</t>
  </si>
  <si>
    <t xml:space="preserve">Иные виды межбюджетных трансфертов</t>
  </si>
  <si>
    <t xml:space="preserve">Иные межбюджетные трансферты (гранты) за достижение социально-экономических показателей</t>
  </si>
  <si>
    <t xml:space="preserve">Иные межбюджетные трансферты на материально-техническое обеспечение деятельности поселений Сургутского района</t>
  </si>
  <si>
    <t xml:space="preserve">Иные межбюджетные трансферты на исполнение решения суда</t>
  </si>
  <si>
    <t xml:space="preserve">Иные межбюджетные трансферты на создание условий для деятельности народных дружин</t>
  </si>
  <si>
    <t xml:space="preserve">Иные межбюджетные трансферты на организацию и проведение национальных праздников, спортивных и культурно-массовых мероприятий</t>
  </si>
  <si>
    <t xml:space="preserve">Иные межбюджетные трансферты на содержание и ремонт автомобильных дорог</t>
  </si>
  <si>
    <t xml:space="preserve">Иные межбюджетные трансферты на поощрение муниципальных управленческих команд за счет средств дотации для финансового обеспечения расходных обязательств муниципальных образований Ханты-Мансийского автономного округа – Югры по решению вопросов местного значения</t>
  </si>
  <si>
    <t xml:space="preserve">Иные межбюджетные трансферты на выполнение части полномочий по решению вопросов местного значения в соответствии с заключенными соглашениями</t>
  </si>
  <si>
    <t xml:space="preserve">Иные межбюджетные трансферты на обустройство пожарных разрывов и минерализованных полос на территории Сургутского района</t>
  </si>
  <si>
    <t xml:space="preserve">Субвенции, в том числе:</t>
  </si>
  <si>
    <t xml:space="preserve">Осуществление переданных полномочий Российской Федерации на государственную регистрацию актов гражданского состояния</t>
  </si>
  <si>
    <t xml:space="preserve">Осуществление первичного воинского учёта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</si>
</sst>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&quot;    &quot;;#,##0.00&quot;    &quot;;\-#&quot;    &quot;;\ @\ "/>
    <numFmt numFmtId="161" formatCode="#,##0.0"/>
  </numFmts>
  <fonts count="7">
    <font>
      <sz val="11.000000"/>
      <color theme="1"/>
      <name val="Times New Roman"/>
    </font>
    <font>
      <sz val="10.000000"/>
      <name val="Arial"/>
    </font>
    <font>
      <sz val="11.000000"/>
      <name val="Calibri"/>
    </font>
    <font>
      <sz val="10.000000"/>
      <name val="Arial1"/>
    </font>
    <font>
      <sz val="12.000000"/>
      <name val="Times New Roman1"/>
    </font>
    <font>
      <sz val="12.000000"/>
      <name val="Arial1"/>
    </font>
    <font>
      <b/>
      <sz val="12.000000"/>
      <name val="Times New Roman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2">
    <border>
      <left style="none"/>
      <right style="none"/>
      <top style="none"/>
      <bottom style="none"/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</borders>
  <cellStyleXfs count="11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0" fillId="0" borderId="0" numFmtId="0" applyNumberFormat="1" applyFont="1" applyFill="1" applyBorder="0" applyProtection="0"/>
    <xf fontId="2" fillId="0" borderId="0" numFmtId="0" applyNumberFormat="1" applyFont="1" applyFill="1" applyBorder="0" applyProtection="0"/>
    <xf fontId="3" fillId="0" borderId="0" numFmtId="0" applyNumberFormat="1" applyFont="1" applyFill="1" applyBorder="0" applyProtection="0"/>
    <xf fontId="2" fillId="0" borderId="0" numFmtId="0" applyNumberFormat="1" applyFont="1" applyFill="1" applyBorder="0" applyProtection="0"/>
    <xf fontId="0" fillId="0" borderId="0" numFmtId="160" applyNumberFormat="1" applyFont="1" applyFill="1" applyBorder="0" applyProtection="0"/>
  </cellStyleXfs>
  <cellXfs count="16">
    <xf fontId="0" fillId="0" borderId="0" numFmtId="0" xfId="0" applyProtection="0">
      <protection hidden="0" locked="1"/>
    </xf>
    <xf fontId="0" fillId="0" borderId="0" numFmtId="0" xfId="0" applyProtection="0">
      <protection hidden="0" locked="1"/>
    </xf>
    <xf fontId="4" fillId="0" borderId="0" numFmtId="0" xfId="9" applyFont="1" applyProtection="0">
      <protection hidden="0" locked="1"/>
    </xf>
    <xf fontId="2" fillId="0" borderId="0" numFmtId="0" xfId="9" applyFont="1" applyProtection="0">
      <protection hidden="0" locked="1"/>
    </xf>
    <xf fontId="5" fillId="0" borderId="0" numFmtId="0" xfId="8" applyFont="1" applyProtection="0">
      <protection hidden="0" locked="1"/>
    </xf>
    <xf fontId="4" fillId="0" borderId="0" numFmtId="0" xfId="8" applyFont="1" applyProtection="0">
      <protection hidden="0" locked="1"/>
    </xf>
    <xf fontId="4" fillId="0" borderId="0" numFmtId="2" xfId="9" applyNumberFormat="1" applyFont="1" applyAlignment="1" applyProtection="0">
      <alignment horizontal="center" wrapText="1"/>
      <protection hidden="0" locked="1"/>
    </xf>
    <xf fontId="4" fillId="0" borderId="0" numFmtId="2" xfId="9" applyNumberFormat="1" applyFont="1" applyAlignment="1" applyProtection="0">
      <alignment horizontal="right" wrapText="1"/>
      <protection hidden="0" locked="1"/>
    </xf>
    <xf fontId="4" fillId="2" borderId="1" numFmtId="0" xfId="9" applyFont="1" applyFill="1" applyBorder="1" applyAlignment="1" applyProtection="0">
      <alignment horizontal="center" vertical="top" wrapText="1"/>
      <protection hidden="0" locked="1"/>
    </xf>
    <xf fontId="6" fillId="2" borderId="1" numFmtId="0" xfId="9" applyFont="1" applyFill="1" applyBorder="1" applyAlignment="1" applyProtection="0">
      <alignment wrapText="1"/>
      <protection hidden="0" locked="1"/>
    </xf>
    <xf fontId="6" fillId="0" borderId="1" numFmtId="161" xfId="9" applyNumberFormat="1" applyFont="1" applyBorder="1" applyAlignment="1" applyProtection="0">
      <alignment horizontal="right" wrapText="1"/>
      <protection hidden="0" locked="1"/>
    </xf>
    <xf fontId="4" fillId="0" borderId="1" numFmtId="0" xfId="9" applyFont="1" applyBorder="1" applyAlignment="1" applyProtection="0">
      <alignment wrapText="1"/>
      <protection hidden="0" locked="1"/>
    </xf>
    <xf fontId="4" fillId="0" borderId="1" numFmtId="161" xfId="9" applyNumberFormat="1" applyFont="1" applyBorder="1" applyAlignment="1" applyProtection="0">
      <alignment horizontal="right" wrapText="1"/>
      <protection hidden="0" locked="1"/>
    </xf>
    <xf fontId="2" fillId="0" borderId="0" numFmtId="161" xfId="9" applyNumberFormat="1" applyFont="1" applyProtection="0">
      <protection hidden="0" locked="1"/>
    </xf>
    <xf fontId="6" fillId="0" borderId="1" numFmtId="0" xfId="9" applyFont="1" applyBorder="1" applyAlignment="1" applyProtection="0">
      <alignment wrapText="1"/>
      <protection hidden="0" locked="1"/>
    </xf>
    <xf fontId="4" fillId="2" borderId="1" numFmtId="0" xfId="9" applyFont="1" applyFill="1" applyBorder="1" applyAlignment="1" applyProtection="0">
      <alignment wrapText="1"/>
      <protection hidden="0" locked="1"/>
    </xf>
  </cellXfs>
  <cellStyles count="11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Заголовок" xfId="6"/>
    <cellStyle name="Обычный 2" xfId="7"/>
    <cellStyle name="Обычный 2 2" xfId="8"/>
    <cellStyle name="Обычный 3" xfId="9"/>
    <cellStyle name="Финансовый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view="normal" zoomScale="100" workbookViewId="0">
      <selection activeCell="A1" activeCellId="0" sqref="A1"/>
    </sheetView>
  </sheetViews>
  <sheetFormatPr defaultColWidth="8.73046875" defaultRowHeight="14.25"/>
  <cols>
    <col customWidth="1" min="1" max="1" style="2" width="86.859999999999999"/>
    <col customWidth="1" min="2" max="2" style="2" width="41.450000000000003"/>
    <col customWidth="1" min="3" max="4" style="3" width="8.4499999999999993"/>
    <col customWidth="1" min="5" max="5" style="3" width="10.359999999999999"/>
    <col customWidth="1" min="6" max="256" style="3" width="8.4499999999999993"/>
    <col customWidth="1" min="257" max="257" style="3" width="86.859999999999999"/>
    <col customWidth="1" min="258" max="258" style="3" width="43.5"/>
    <col customWidth="1" min="259" max="512" style="3" width="8.4499999999999993"/>
    <col customWidth="1" min="513" max="513" style="3" width="86.859999999999999"/>
    <col customWidth="1" min="514" max="514" style="3" width="43.5"/>
    <col customWidth="1" min="515" max="768" style="3" width="8.4499999999999993"/>
    <col customWidth="1" min="769" max="769" style="3" width="86.859999999999999"/>
    <col customWidth="1" min="770" max="770" style="3" width="43.5"/>
    <col customWidth="1" min="771" max="1024" style="3" width="8.4499999999999993"/>
    <col customWidth="0" min="1025" max="16384" style="1" width="8.7300000000000004"/>
  </cols>
  <sheetData>
    <row r="1" ht="15" customHeight="1">
      <c r="A1" s="4"/>
      <c r="B1" s="5" t="s">
        <v>0</v>
      </c>
    </row>
    <row r="2" ht="15" customHeight="1">
      <c r="A2" s="4"/>
      <c r="B2" s="5" t="s">
        <v>1</v>
      </c>
    </row>
    <row r="3" ht="15" customHeight="1">
      <c r="A3" s="4"/>
      <c r="B3" s="5" t="s">
        <v>2</v>
      </c>
    </row>
    <row r="5" ht="35.25" customHeight="1">
      <c r="A5" s="6" t="s">
        <v>3</v>
      </c>
      <c r="B5" s="6"/>
    </row>
    <row r="6" ht="15" customHeight="1">
      <c r="A6" s="6"/>
      <c r="B6" s="7" t="s">
        <v>4</v>
      </c>
    </row>
    <row r="7" ht="15" customHeight="1">
      <c r="A7" s="8" t="s">
        <v>5</v>
      </c>
      <c r="B7" s="8" t="s">
        <v>6</v>
      </c>
    </row>
    <row r="8" ht="34.5" customHeight="1">
      <c r="A8" s="9" t="s">
        <v>7</v>
      </c>
      <c r="B8" s="10">
        <f>B10+B20+B9</f>
        <v>25540.254000000001</v>
      </c>
    </row>
    <row r="9" ht="18.75" customHeight="1">
      <c r="A9" s="9" t="s">
        <v>8</v>
      </c>
      <c r="B9" s="10">
        <f>364.9+6418.6+6933.5</f>
        <v>13717</v>
      </c>
    </row>
    <row r="10" ht="18.75" customHeight="1">
      <c r="A10" s="9" t="s">
        <v>9</v>
      </c>
      <c r="B10" s="10">
        <f>SUM(B11:B19)</f>
        <v>10977.454</v>
      </c>
    </row>
    <row r="11" ht="30.75" customHeight="1">
      <c r="A11" s="11" t="s">
        <v>10</v>
      </c>
      <c r="B11" s="12">
        <v>2827.5999999999999</v>
      </c>
    </row>
    <row r="12" ht="30" customHeight="1">
      <c r="A12" s="11" t="s">
        <v>11</v>
      </c>
      <c r="B12" s="12">
        <v>300</v>
      </c>
    </row>
    <row r="13" ht="24.75" customHeight="1">
      <c r="A13" s="11" t="s">
        <v>12</v>
      </c>
      <c r="B13" s="12">
        <v>595.39999999999998</v>
      </c>
    </row>
    <row r="14" ht="30" customHeight="1">
      <c r="A14" s="11" t="s">
        <v>13</v>
      </c>
      <c r="B14" s="12">
        <v>103.2</v>
      </c>
    </row>
    <row r="15" ht="31.5" customHeight="1">
      <c r="A15" s="11" t="s">
        <v>14</v>
      </c>
      <c r="B15" s="12">
        <f>50+50+50</f>
        <v>150</v>
      </c>
    </row>
    <row r="16" ht="30.75" customHeight="1">
      <c r="A16" s="11" t="s">
        <v>15</v>
      </c>
      <c r="B16" s="12">
        <f>2686+2403.154</f>
        <v>5089.1540000000005</v>
      </c>
    </row>
    <row r="17" ht="60.75" customHeight="1">
      <c r="A17" s="11" t="s">
        <v>16</v>
      </c>
      <c r="B17" s="12">
        <v>306.5</v>
      </c>
    </row>
    <row r="18" ht="33" customHeight="1">
      <c r="A18" s="11" t="s">
        <v>17</v>
      </c>
      <c r="B18" s="12">
        <f>215.7+321</f>
        <v>536.70000000000005</v>
      </c>
    </row>
    <row r="19" ht="33" customHeight="1">
      <c r="A19" s="11" t="s">
        <v>18</v>
      </c>
      <c r="B19" s="12">
        <f>1068.9</f>
        <v>1068.9000000000001</v>
      </c>
      <c r="G19" s="13"/>
    </row>
    <row r="20" ht="29.25" customHeight="1">
      <c r="A20" s="14" t="s">
        <v>19</v>
      </c>
      <c r="B20" s="10">
        <f>B21+B22</f>
        <v>845.79999999999995</v>
      </c>
    </row>
    <row r="21" ht="32.25" customHeight="1">
      <c r="A21" s="15" t="s">
        <v>20</v>
      </c>
      <c r="B21" s="12">
        <v>145.30000000000001</v>
      </c>
    </row>
    <row r="22" ht="30" customHeight="1">
      <c r="A22" s="15" t="s">
        <v>21</v>
      </c>
      <c r="B22" s="12">
        <v>700.5</v>
      </c>
    </row>
  </sheetData>
  <mergeCells count="1">
    <mergeCell ref="A5:B5"/>
  </mergeCells>
  <printOptions headings="0" gridLines="0"/>
  <pageMargins left="0.70833333333333315" right="0.31527777777777799" top="0.74791666666666701" bottom="0.74791666666666701" header="0.74791666666666701" footer="0.74791666666666701"/>
  <pageSetup paperSize="9" scale="69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Угут Сургутский</dc:creator>
  <dc:description/>
  <dc:language>ru-RU</dc:language>
  <cp:revision>11</cp:revision>
  <dcterms:created xsi:type="dcterms:W3CDTF">2023-11-22T19:56:22Z</dcterms:created>
  <dcterms:modified xsi:type="dcterms:W3CDTF">2024-10-08T09:43:39Z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/>
  <property fmtid="{D5CDD505-2E9C-101B-9397-08002B2CF9AE}" pid="3" name="Creator">
    <vt:lpwstr>Microsoft® Excel® 2019</vt:lpwstr>
  </property>
  <property fmtid="{D5CDD505-2E9C-101B-9397-08002B2CF9AE}" pid="4" name="HyperlinksChanged">
    <vt:bool>false</vt:bool>
  </property>
  <property fmtid="{D5CDD505-2E9C-101B-9397-08002B2CF9AE}" pid="5" name="LastSaved"/>
  <property fmtid="{D5CDD505-2E9C-101B-9397-08002B2CF9AE}" pid="6" name="LinksUpToDate">
    <vt:bool>false</vt:bool>
  </property>
  <property fmtid="{D5CDD505-2E9C-101B-9397-08002B2CF9AE}" pid="7" name="Producer">
    <vt:lpwstr>Microsoft® Excel® 2019</vt:lpwstr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